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/>
  </bookViews>
  <sheets>
    <sheet name="CTG" sheetId="8" r:id="rId1"/>
  </sheets>
  <calcPr calcId="144525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<sst xmlns="http://schemas.openxmlformats.org/spreadsheetml/2006/main" count="21" uniqueCount="21">
  <si>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</si>
  <si>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</si>
  <si>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</si>
  <si>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</si>
  <si>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</si>
  <si>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</si>
  <si>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</si>
  <si>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</si>
  <si>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</si>
  <si>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</si>
  <si>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</si>
  <si>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</si>
  <si>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</si>
  <si>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</si>
  <si>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</si>
  <si>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</si>
  <si>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C.P. HUMBERTO RAZO ARTEAGA</t>
  </si>
  <si>
    <t>TESORERO MUNICIPAL</t>
  </si>
  <si>
    <t>DIRECTORA DE FINANZAS</t>
  </si>
  <si>
    <t>MUNICIPIO DE SALAMANCA, GUANAJUATO.
ESTADO ANALÍTICO DEL EJERCICIO DEL PRESUPUESTO DE EGRESOS
Clasificación Económica (por Tipo de Gasto)
Del 1 de Enero al 30 de Junio del 2019</t>
  </si>
  <si>
    <t>LIC. 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</si>
</sst>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10" fillId="0" borderId="0" xfId="0" applyFont="1"/>
    <xf numFmtId="0" fontId="7" fillId="0" borderId="0" xfId="8" applyFont="1" applyFill="1" applyBorder="1" applyAlignment="1" applyProtection="1">
      <alignment horizontal="center" vertical="top" wrapText="1"/>
      <protection locked="0"/>
    </xf>
    <xf numFmtId="4" fontId="8" fillId="0" borderId="14" xfId="0" applyNumberFormat="1" applyFont="1" applyBorder="1" applyProtection="1">
      <protection locked="0"/>
    </xf>
    <xf numFmtId="4" fontId="9" fillId="0" borderId="13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1" fillId="0" borderId="0" xfId="7" applyFont="1" applyFill="1" applyBorder="1" applyAlignment="1" applyProtection="1">
      <alignment horizontal="center" vertical="top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Normal="100" workbookViewId="0">
      <selection activeCell="D25" sqref="D25"/>
    </sheetView>
  </sheetViews>
  <sheetFormatPr baseColWidth="10" defaultRowHeight="11.25" x14ac:dyDescent="0.2"/>
  <cols>
    <col min="1" max="1" width="2.83203125" style="1" customWidth="1"/>
    <col min="2" max="2" width="42.83203125" style="1" customWidth="1"/>
    <col min="3" max="3" width="17.1640625" style="1" customWidth="1"/>
    <col min="4" max="4" width="17.5" style="1" customWidth="1"/>
    <col min="5" max="5" width="17" style="1" customWidth="1"/>
    <col min="6" max="6" width="17.83203125" style="1" customWidth="1"/>
    <col min="7" max="7" width="17.6640625" style="1" customWidth="1"/>
    <col min="8" max="8" width="17.83203125" style="1" customWidth="1"/>
    <col min="9" max="16384" width="12" style="1"/>
  </cols>
  <sheetData>
    <row r="1" spans="1:8" ht="50.1" customHeight="1" x14ac:dyDescent="0.2">
      <c r="A1" s="19" t="s">
        <v>19</v>
      </c>
      <c r="B1" s="32"/>
      <c r="C1" s="32"/>
      <c r="D1" s="32"/>
      <c r="E1" s="32"/>
      <c r="F1" s="32"/>
      <c r="G1" s="32"/>
      <c r="H1" s="33"/>
    </row>
    <row r="2" spans="1:8" x14ac:dyDescent="0.2">
      <c r="A2" s="25" t="s">
        <v>6</v>
      </c>
      <c r="B2" s="26"/>
      <c r="C2" s="22" t="s">
        <v>12</v>
      </c>
      <c r="D2" s="20"/>
      <c r="E2" s="20"/>
      <c r="F2" s="20"/>
      <c r="G2" s="21"/>
      <c r="H2" s="23" t="s">
        <v>11</v>
      </c>
    </row>
    <row r="3" spans="1:8" ht="24.95" customHeight="1" x14ac:dyDescent="0.2">
      <c r="A3" s="27"/>
      <c r="B3" s="28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4"/>
    </row>
    <row r="4" spans="1:8" x14ac:dyDescent="0.2">
      <c r="A4" s="29"/>
      <c r="B4" s="30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ht="12" x14ac:dyDescent="0.2">
      <c r="A6" s="2"/>
      <c r="B6" s="7" t="s">
        <v>0</v>
      </c>
      <c r="C6" s="17">
        <v>650482201.09000003</v>
      </c>
      <c r="D6" s="17">
        <v>51682218.700000003</v>
      </c>
      <c r="E6" s="17">
        <f>C6+D6</f>
        <v>702164419.79000008</v>
      </c>
      <c r="F6" s="17">
        <v>328933794.35000002</v>
      </c>
      <c r="G6" s="17">
        <v>311674094.99000001</v>
      </c>
      <c r="H6" s="17">
        <f>E6-F6</f>
        <v>373230625.44000006</v>
      </c>
    </row>
    <row r="7" spans="1:8" ht="12" x14ac:dyDescent="0.2">
      <c r="A7" s="2"/>
      <c r="B7" s="7"/>
      <c r="C7" s="17"/>
      <c r="D7" s="17"/>
      <c r="E7" s="17"/>
      <c r="F7" s="17"/>
      <c r="G7" s="17"/>
      <c r="H7" s="17"/>
    </row>
    <row r="8" spans="1:8" ht="12" x14ac:dyDescent="0.2">
      <c r="A8" s="2"/>
      <c r="B8" s="7" t="s">
        <v>1</v>
      </c>
      <c r="C8" s="17">
        <v>120774282.43000001</v>
      </c>
      <c r="D8" s="17">
        <v>90636120.450000003</v>
      </c>
      <c r="E8" s="17">
        <f>C8+D8</f>
        <v>211410402.88</v>
      </c>
      <c r="F8" s="17">
        <v>87430387.099999994</v>
      </c>
      <c r="G8" s="17">
        <v>85261027.890000001</v>
      </c>
      <c r="H8" s="17">
        <f>E8-F8</f>
        <v>123980015.78</v>
      </c>
    </row>
    <row r="9" spans="1:8" ht="12" x14ac:dyDescent="0.2">
      <c r="A9" s="2"/>
      <c r="B9" s="7"/>
      <c r="C9" s="17"/>
      <c r="D9" s="17"/>
      <c r="E9" s="17"/>
      <c r="F9" s="17"/>
      <c r="G9" s="17"/>
      <c r="H9" s="17"/>
    </row>
    <row r="10" spans="1:8" ht="12" x14ac:dyDescent="0.2">
      <c r="A10" s="2"/>
      <c r="B10" s="7" t="s">
        <v>2</v>
      </c>
      <c r="C10" s="17">
        <v>13312213.939999999</v>
      </c>
      <c r="D10" s="17">
        <v>2795101.42</v>
      </c>
      <c r="E10" s="17">
        <f>C10+D10</f>
        <v>16107315.359999999</v>
      </c>
      <c r="F10" s="17">
        <v>6645288</v>
      </c>
      <c r="G10" s="17">
        <v>6645288</v>
      </c>
      <c r="H10" s="17">
        <f>E10-F10</f>
        <v>9462027.3599999994</v>
      </c>
    </row>
    <row r="11" spans="1:8" ht="12" x14ac:dyDescent="0.2">
      <c r="A11" s="2"/>
      <c r="B11" s="7"/>
      <c r="C11" s="17"/>
      <c r="D11" s="17"/>
      <c r="E11" s="17"/>
      <c r="F11" s="17"/>
      <c r="G11" s="17"/>
      <c r="H11" s="17"/>
    </row>
    <row r="12" spans="1:8" ht="12" x14ac:dyDescent="0.2">
      <c r="A12" s="2"/>
      <c r="B12" s="7" t="s">
        <v>4</v>
      </c>
      <c r="C12" s="17">
        <v>0</v>
      </c>
      <c r="D12" s="17">
        <v>0</v>
      </c>
      <c r="E12" s="17">
        <f>C12+D12</f>
        <v>0</v>
      </c>
      <c r="F12" s="17">
        <v>0</v>
      </c>
      <c r="G12" s="17">
        <v>0</v>
      </c>
      <c r="H12" s="17">
        <f>E12-F12</f>
        <v>0</v>
      </c>
    </row>
    <row r="13" spans="1:8" ht="12" x14ac:dyDescent="0.2">
      <c r="A13" s="2"/>
      <c r="B13" s="7"/>
      <c r="C13" s="17"/>
      <c r="D13" s="17"/>
      <c r="E13" s="17"/>
      <c r="F13" s="17"/>
      <c r="G13" s="17"/>
      <c r="H13" s="17"/>
    </row>
    <row r="14" spans="1:8" ht="12" x14ac:dyDescent="0.2">
      <c r="A14" s="2"/>
      <c r="B14" s="7" t="s">
        <v>3</v>
      </c>
      <c r="C14" s="17">
        <v>0</v>
      </c>
      <c r="D14" s="17">
        <v>0</v>
      </c>
      <c r="E14" s="17">
        <f>C14+D14</f>
        <v>0</v>
      </c>
      <c r="F14" s="17">
        <v>0</v>
      </c>
      <c r="G14" s="17">
        <v>0</v>
      </c>
      <c r="H14" s="17">
        <f>E14-F14</f>
        <v>0</v>
      </c>
    </row>
    <row r="15" spans="1:8" ht="12" x14ac:dyDescent="0.2">
      <c r="A15" s="3"/>
      <c r="B15" s="8"/>
      <c r="C15" s="11"/>
      <c r="D15" s="11"/>
      <c r="E15" s="11"/>
      <c r="F15" s="11"/>
      <c r="G15" s="11"/>
      <c r="H15" s="11"/>
    </row>
    <row r="16" spans="1:8" ht="12" x14ac:dyDescent="0.2">
      <c r="A16" s="9"/>
      <c r="B16" s="6" t="s">
        <v>5</v>
      </c>
      <c r="C16" s="18">
        <f>SUM(C6+C8+C10+C12+C14)</f>
        <v>784568697.46000004</v>
      </c>
      <c r="D16" s="18">
        <f>SUM(D6+D8+D10+D12+D14)</f>
        <v>145113440.56999999</v>
      </c>
      <c r="E16" s="18">
        <f>SUM(E6+E8+E10+E12+E14)</f>
        <v>929682138.03000009</v>
      </c>
      <c r="F16" s="18">
        <f t="shared" ref="F16:H16" si="0">SUM(F6+F8+F10+F12+F14)</f>
        <v>423009469.45000005</v>
      </c>
      <c r="G16" s="18">
        <f t="shared" si="0"/>
        <v>403580410.88</v>
      </c>
      <c r="H16" s="18">
        <f t="shared" si="0"/>
        <v>506672668.58000004</v>
      </c>
    </row>
    <row r="25" spans="2:7" ht="12.75" x14ac:dyDescent="0.2">
      <c r="B25" s="16" t="s">
        <v>16</v>
      </c>
      <c r="C25" s="15"/>
      <c r="D25" s="14"/>
      <c r="E25" s="13" t="s">
        <v>20</v>
      </c>
      <c r="F25" s="13"/>
      <c r="G25" s="12"/>
    </row>
    <row r="26" spans="2:7" ht="12.75" x14ac:dyDescent="0.2">
      <c r="B26" s="16" t="s">
        <v>17</v>
      </c>
      <c r="C26" s="15"/>
      <c r="D26" s="15"/>
      <c r="E26" s="31" t="s">
        <v>18</v>
      </c>
      <c r="F26" s="31"/>
      <c r="G26" s="12"/>
    </row>
  </sheetData>
  <sheetProtection formatCells="0" formatColumns="0" formatRows="0" autoFilter="0"/>
  <mergeCells count="5">
    <mergeCell ref="A1:H1"/>
    <mergeCell ref="C2:G2"/>
    <mergeCell ref="H2:H3"/>
    <mergeCell ref="A2:B4"/>
    <mergeCell ref="E26:F2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2019-07-30T15:59:37Z</cp:lastPrinted>
  <dcterms:created xsi:type="dcterms:W3CDTF">2014-02-10T03:37:14Z</dcterms:created>
  <dcterms:modified xsi:type="dcterms:W3CDTF">2019-08-01T14:42:45Z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